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defaultThemeVersion="166925"/>
  <mc:AlternateContent xmlns:mc="http://schemas.openxmlformats.org/markup-compatibility/2006">
    <mc:Choice Requires="x15">
      <x15ac:absPath xmlns:x15ac="http://schemas.microsoft.com/office/spreadsheetml/2010/11/ac" url="G:\Other computers\Mans dators\Documents\ZAP\lemumi\2024\"/>
    </mc:Choice>
  </mc:AlternateContent>
  <xr:revisionPtr revIDLastSave="0" documentId="13_ncr:1_{4C2440FA-3375-44B4-9CF0-FBCC488D1212}" xr6:coauthVersionLast="47" xr6:coauthVersionMax="47" xr10:uidLastSave="{00000000-0000-0000-0000-000000000000}"/>
  <bookViews>
    <workbookView xWindow="1152" yWindow="1152" windowWidth="21768" windowHeight="11724" xr2:uid="{DB3EC5A7-E309-467C-B5C7-B5A31FAAD67A}"/>
  </bookViews>
  <sheets>
    <sheet name="Lapa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15" i="1" l="1"/>
  <c r="H14" i="1"/>
  <c r="H13" i="1"/>
  <c r="H12" i="1"/>
</calcChain>
</file>

<file path=xl/sharedStrings.xml><?xml version="1.0" encoding="utf-8"?>
<sst xmlns="http://schemas.openxmlformats.org/spreadsheetml/2006/main" count="63" uniqueCount="53">
  <si>
    <t>Pielikums Nr. 7.1. Attīstības programmai 2021-2027.gadam</t>
  </si>
  <si>
    <t>Zemgales plānošanas reģiona Reģionālās nozīmes projekti 2021-2027 (Grozījumi 28.05.2024)</t>
  </si>
  <si>
    <t>Finanšu instruments</t>
  </si>
  <si>
    <t xml:space="preserve">Sadarbības teritorija </t>
  </si>
  <si>
    <t>Idejas iesniedzējs</t>
  </si>
  <si>
    <t>Projekta idejas līmenis</t>
  </si>
  <si>
    <t>ES fondu un cits ārējais finansējumu avots (SAM)</t>
  </si>
  <si>
    <t>ES fondu (ERAF) (EUR)</t>
  </si>
  <si>
    <t>Papildus iespējamais finansējums
(Pašvaldības budžets)</t>
  </si>
  <si>
    <t>Citi finansējuma avoti</t>
  </si>
  <si>
    <t>Indikatīvais projekta finansējums kopā, EUR</t>
  </si>
  <si>
    <t>Prioritāte</t>
  </si>
  <si>
    <t>Papildus prioritāte</t>
  </si>
  <si>
    <t>Indikatīvais projekta nosaukums</t>
  </si>
  <si>
    <t>Projekta īstenošanas periods</t>
  </si>
  <si>
    <t>Projekta idejas apraksts, vajadzības pamatojums, rezultāts</t>
  </si>
  <si>
    <r>
      <t>Sasniedzamie rezultāti - reģionālā ietekme, sociāli ekonomiskā ietekme, ietekmes uz vidi samazinājums</t>
    </r>
    <r>
      <rPr>
        <sz val="10"/>
        <color rgb="FF000000"/>
        <rFont val="Times New Roman"/>
        <family val="1"/>
      </rPr>
      <t xml:space="preserve"> (pamatojums projekta ieklaušanai reģiona programmā)</t>
    </r>
  </si>
  <si>
    <t>Iesaistītās pašvaldības, sadarbības partneri</t>
  </si>
  <si>
    <t>Aizkraukles, Bauskas, Jelgavas novadi</t>
  </si>
  <si>
    <t>Aizkraukles novada pašvaldība sadarbībā ar Bauskas un Jelgavas novada pašvaldību.</t>
  </si>
  <si>
    <t>Reģionāls projekts</t>
  </si>
  <si>
    <t>5.1.1.4.</t>
  </si>
  <si>
    <t>P6</t>
  </si>
  <si>
    <t>P5</t>
  </si>
  <si>
    <t>Viedās pašvaldības attīstība Aizkraukles, Bauskas un Jelgavas novadā, ieviešot viedus risinājumus pašvaldību ēkās pašvaldības autonomo funkciju nodrošināšanā.</t>
  </si>
  <si>
    <t>no 2025. līdz 2028. gadam</t>
  </si>
  <si>
    <t xml:space="preserve">Projekta “Viedās pašvaldības attīstība Aizkraukles, Bauskas un Jelgavas novadā, ieviešot viedus risinājumus pašvaldību ēkās pašvaldības autonomo funkciju nodrošināšanā” mērķis ir veicināt viedās pašvaldības attīstību, ieviešot viedus risinājumus pašvaldības autonomo funkciju un no tai izrietošo pārvaldes uzdevumu izpildes nodrošināšanas, veidojot viedu, spējīgu un attālinātu ēku siltumapgādes vadību.
Projekta galvenās darbības: siltummezglu modernizēšana un telpu temperatūras regulēšanas iekārtu uzstādīšana, kas saistīta ar viedā risinājuma ieviešanu pašvaldības ēkās. Inovatīvā risinājuma iegāde tā attīstīšana un mākslīgā intelekta integrēšana, kas atbildēs par siltummezgla attālinātu regulāciju, vadoties pēc iekštelpu gaisa temperatūras. Vietās, kur nav iespējams uzstādīt inovāciju, tiek plānoti arī būvdarbi, kas turpmāk atļauj veikt viedo risinājumu pielietojumu.*Detalizēts darbību apraksts ar atbilstību Aizkraukles,  Bauskas un Jelgavas novada teritorijai tiks iesniegts līdz ar projekta iesniegumu. </t>
  </si>
  <si>
    <t xml:space="preserve">Projekta īstenošanas rezultātā tiks veikta siltummezglu modernizēšana un telpu temperatūras regulēšanas iekārtu uzstādīšana, kas saistīta ar viedā risinājuma ieviešanu pašvaldības kā rezultātā ēkās tiks sasniegts enerģijas patēriņa samazinājums par vismaz 10 procentiem, tādējādi tiks veicināta pašvaldības administratīvās pārvaldes, izglītības iestāžu, kultūras, sporta un sociālo ēku energoefektivitāte. </t>
  </si>
  <si>
    <t>Aizkraukles, Bauskas un Jelgavas novada pašvaldības</t>
  </si>
  <si>
    <t>Jelgavas valstspilsēta, Dobeles, Bauskas, Jēkabpils novadi</t>
  </si>
  <si>
    <t>Jelgavas valstspilsētas pašvaldības iestāde “Jelgavas digitālais centrs”</t>
  </si>
  <si>
    <t>P4</t>
  </si>
  <si>
    <t>P9</t>
  </si>
  <si>
    <t>Sabiedrības drošības sistēmas attīstība pašvaldībās</t>
  </si>
  <si>
    <t>Projekta idejas mērķis: Uzlabot un pilnveidot sabiedrības drošību pašvaldībās, izmantojot inovatīvus gaisa telpas un satiksmes drošības uzraudzības risinājumus.
Projekta ietvaros attīstāmie inovatīvie risinājumi:
•	gaisa telpas uzraudzības sistēma, kas noteiktajā teritorijā fiksēs bezpilota gaisa kuģu lidojumus;
•	satiksmes drošības uzraudzības sistēma, kas analizēs videonovērošanas datus, atpazīs notikumus satiksmē un automatizēti apstrādās pārkāpuma procesus, ieskaitot notikumu fiksēšanu, protokola melnraksta sagatavošanu un maksājumu automatizāciju.
Projekta plānotās aktivitātes:
1.	Izveidot Jelgavas valstspilsētas un Dobeles novada pašvaldībās gaisa telpas uzraudzības sistēmas Jelgavas valstspilsētas un Dobeles pilsētas teritorijās (tai skaitā teritoriju un pieejamo gaisa telpas uzraudzības risinājumu izpēte, aprīkojuma un programmatūras iegāde, pašvaldības policijas darbinieku apmācība darbam ar sistēmu).
2.	Izveidot satiksmes drošības uzraudzības sistēmu un ieviest to Jelgavas valstspilsētas, Dobeles novada, Bauskas novada un Jēkabpils novada pašvaldībās. 
3.	Paplašināt videonovērošanas tīklus Jelgavas valstspilsētas, Dobeles novada, Bauskas novada un Jēkabpils novada pašvaldībās (tai skaitā būvniecības darbu veikšana, aprīkojuma un programmnodrošinājuma iegāde - kameras, serveri, licences, bezpilota gaisa kuģi u.c., pašvaldības darbinieku apmācība bezpilota gaisa kuģu pilotēšanai, pašvaldības darbinieku apmācības darbam ar satiksmes drošības uzraudzības sistēmu).</t>
  </si>
  <si>
    <t xml:space="preserve">a)	projekta ietvaros sasniedzamie kvalitatīvie rezultāti: izveidota pašvaldību gaisa telpas uzraudzības sistēma divās pašvaldībās, attīstīti pašvaldību videonovērošanas tīkli (t.sk. mobilie videonovērošanas risinājumi), ieviesta satiksmes drošības uzraudzības sistēma, uzlabota sabiedrības drošība pašvaldībās.
b)	projekta ietvaros sasniedzamie kvantitatīvie rādītāji:
a.	Jelgavas valstspilsētas un Dobeles novada pašvaldībās pašvaldības policijas darbinieku patērētā laika samazinājums bezpilota gaisa kuģa atrašanās vietas noteikšanai un pilota identificēšanai vismaz 30% apmērā katram sadarbības partnerim (aprēķinus un pamatojumu skat. 1.8. punktā); 
b.	Jelgavas valstspilsētas, Dobeles novada, Bauskas novada un Jēkabpils novada pašvaldībās pašvaldības policijas darbinieku patērētā laika un izmaksu uz 1 klientu (pašvaldības iedzīvotāju) samazinājums notikumu uz ceļa identificēšanai, un ziņojuma un protokola sagatavošanai vismaz 30% apmērā katram sadarbības partnerim (aprēķinus un pamatojumu skat. 1.8. punktā);
c.	izstrādāta satiksmes drošības uzraudzības sistēma;
d.	paplašināti pašvaldību videonovērošanas tīkli Zemgales reģionā ar vismaz 50 kamerām;
e.	sadarbības partneriem iegādāti vismaz 7 bezpilota gaisa kuģi;
f.	apmācīti vismaz 25 sadarbības partneru darbinieki darbam ar satiksmes drošības uzraudzības sistēmu;
g.	apmācīti vismaz 25 sadarbības partneru darbinieki darbam ar gaisa telpas uzraudzības sistēmu;
h.	apmācīti un sertificēti vismaz 25 sadarbības partneru darbinieki bezpilota gaisa kuģu vadīšanai. </t>
  </si>
  <si>
    <t>Jelgavas valstspilsēta, Dobeles, Bauskas, Jēkabpils novadu pašvaldības</t>
  </si>
  <si>
    <t>Jēkabpils novads</t>
  </si>
  <si>
    <t>SIA Jēkabpils ūdens</t>
  </si>
  <si>
    <t>Viedo risinājumu ieviešana SIA “Jēkabpils ūdens” ūdensapsaimniekošanas infrastruktūrā un ūdenspatēriņa uzskaitē, komercskaitītāju attālinātā nolasīšanā</t>
  </si>
  <si>
    <t>Projekta idejas mērķis: veicināt viedo risinājumu, viedās pašvaldības un tai piederošo kapitālsabiedrību attīstību, ieviešot viedos risinājumus kapitālsabiedrību autonomo funkciju un no tām izrietošo uzdevumu izpildes nodrošināšanā.
Projekta īstenošanā paredzamās darbības: programmatūras izstrāde integrācijā ar grāmatvedības programmām VISMA Horizon un WinNAMS, ultraskaņas komercskaitītāju uzstādīšana.</t>
  </si>
  <si>
    <t xml:space="preserve">Sasniedzamie rādītāji: uzstādīti 2627 gb. ultraskaņas ūdensskaitītāji ar attālināto nolasīšanas iespēju, izstrādāta programmatūra integrācijā ar grāmatvedības programmām VISMA Horizon un WinNAMS. </t>
  </si>
  <si>
    <t>Jēkapils novada pašvaldība</t>
  </si>
  <si>
    <t>Bauskas novads</t>
  </si>
  <si>
    <t>Bauskas novada komunālserviss</t>
  </si>
  <si>
    <t>Sabiedrisko ūdenssaimniecības pakalpojumu procesu pārredzamība, iegūto datu uzskaite, pārvaldība, monitorings vienotā platformā Bauskas pilsētas funkcionālajā teritorijā.</t>
  </si>
  <si>
    <t xml:space="preserve">no 2024. līdz 2027. gadam. </t>
  </si>
  <si>
    <t>Projekta mērķis ir pilnveidot pašvaldības autonomo funkciju – organizēt iedzīvotājiem ūdenssaimniecības pakalpojumus, tas ir, sabiedrisko ūdenssaimniecības pakalpojumu sniegšanu Bauskas novada iedzīvotājiem, ieviešot vienotu platformu datu uzkrāšanai un analīzei.   Dzeramā ūdens ieguves, padeves, piegādes datu uzskaite, pārvaldība, ūdens patēriņa, spiediena monitorings, pakalpojuma nodrošināšanas uzlabošanai, zudumu samazināšanai, avāriju operatīvākai noskaidrošanai, likvidēšanai. 
Esošo elektroiekārtu elektrības patēriņa monitorings attiecībā pret iegūto, padoto sistēmā un gala patērētājiem piegādāto dzeramā ūdens daudzumu.
Savākto, novadīto un attīrīto notekūdeņu datu uzskaite, pārvaldība, plūsmas monitorings, pakalpojuma nodrošināšanas uzlabošanai, avāriju operatīvākai noskaidrošanai, likvidēšanai. Esošo elektroiekārtu elektrības patēriņa monitorings attiecībā pret novadīto, savākto un attīrīto notekūdens daudzumu.</t>
  </si>
  <si>
    <t>Ieguvumi:
1)	Šobrīd uzņēmumā tiek nodarbināti 3 speciālisti, kas veic datu par ūdens patēriņu apkopošanu un ievadīšanu norēķinu sistēmā, kā arī papildus vismaz 1 nedēļu mēnesī šajā procesā daļēji iesaistās vēl 4 darbinieki. Šo darbinieku izmaksas gadā pārsniedz 118 tūkst.eiro. Pēc projekta ieviešanas, datu ievade tiks nodrošināta automātiski, pārējiem procesiem būtu nepieciešams 1 darbinieks, tā ļaujot samazinot iesaistītā personāla izmaksas par 80%, jeb par 94917 eiro gadā.
2)	Veicot elektroenerģiju patērējošo iekārto nomaiņu un nepieciešamās jaudas samazināšanu, plānots ietaupījums vismaz 10% no kopējā elektroenerģijas apjoma. Ņemot vērā, ka vidējais elektroenerģijas patēriņš gadā visos ūdenssaimniecības objektos ir 2813 MWh, plānotā ekonomija gadā – 281 MWh.
3)	Vismaz par 12% plānots samazināt vidējā posma speciālistu izmaksas, kas ikdienā ir saistītas ar dažādu datu ieguvi apstrādi, pārskatu un atskaišu sagatavošanu;
4)	Par 73% samazināsies klientu sūdzības un iesniegumi par ūdens piegādes pārtraukumiem, ūdens kvalitāti, spiedienu un citiem rādītājiem;
Par 50% samazināsies Valsts Vides dienesta pārbaužu rezultātā uzlietie administratīvie naudas sodu kopējais apmērs, saistībā ar nepietiekami attīrītu kanalizācijas notekūdeņu novadīšanu dabiskajās ūdenstilpnēs.</t>
  </si>
  <si>
    <t>Bauskas novada pašvaldība</t>
  </si>
  <si>
    <t>Pielikums</t>
  </si>
  <si>
    <t xml:space="preserve">ZPRAP 28.05.2025. lēmumam Nr.141., prot. Nr.33. </t>
  </si>
  <si>
    <t>Izpilddirektors    V. Veips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</si>
</sst>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Calibri"/>
      <family val="2"/>
      <charset val="186"/>
      <scheme val="minor"/>
    </font>
    <font>
      <b/>
      <i/>
      <sz val="14"/>
      <color theme="1"/>
      <name val="Times New Roman"/>
      <family val="1"/>
      <charset val="186"/>
    </font>
    <font>
      <b/>
      <i/>
      <sz val="14"/>
      <color theme="1"/>
      <name val="Calibri"/>
      <family val="2"/>
      <charset val="186"/>
      <scheme val="minor"/>
    </font>
    <font>
      <sz val="10"/>
      <color theme="1"/>
      <name val="Times New Roman"/>
      <family val="1"/>
      <charset val="186"/>
    </font>
    <font>
      <b/>
      <sz val="14"/>
      <color theme="1"/>
      <name val="Times New Roman"/>
      <family val="1"/>
      <charset val="186"/>
    </font>
    <font>
      <b/>
      <sz val="10"/>
      <color theme="1" tint="0.14999847407452621"/>
      <name val="Times New Roman"/>
      <family val="1"/>
    </font>
    <font>
      <b/>
      <sz val="10"/>
      <color theme="1"/>
      <name val="Times New Roman"/>
      <family val="1"/>
      <charset val="186"/>
    </font>
    <font>
      <b/>
      <sz val="10"/>
      <color rgb="FF000000"/>
      <name val="Times New Roman"/>
      <family val="1"/>
      <charset val="186"/>
    </font>
    <font>
      <sz val="10"/>
      <color rgb="FF000000"/>
      <name val="Times New Roman"/>
      <family val="1"/>
    </font>
    <font>
      <sz val="12"/>
      <color theme="1"/>
      <name val="Times New Roman"/>
      <family val="1"/>
      <charset val="186"/>
    </font>
    <font>
      <sz val="11"/>
      <color theme="1"/>
      <name val="Times New Roman"/>
      <family val="1"/>
      <charset val="186"/>
    </font>
    <font>
      <sz val="14"/>
      <color theme="1"/>
      <name val="Times New Roman"/>
      <family val="1"/>
      <charset val="186"/>
    </font>
  </fonts>
  <fills count="5">
    <fill>
      <patternFill patternType="none"/>
    </fill>
    <fill>
      <patternFill patternType="gray125"/>
    </fill>
    <fill>
      <patternFill patternType="solid">
        <fgColor theme="9" tint="0.59999389629810485"/>
        <bgColor indexed="64"/>
      </patternFill>
    </fill>
    <fill>
      <patternFill patternType="solid">
        <fgColor rgb="FFF2F2F2"/>
        <bgColor rgb="FFF2F2F2"/>
      </patternFill>
    </fill>
    <fill>
      <patternFill patternType="solid">
        <fgColor theme="0"/>
        <bgColor rgb="FFF2F2F2"/>
      </patternFill>
    </fill>
  </fills>
  <borders count="10">
    <border>
      <left/>
      <right/>
      <top/>
      <bottom/>
      <diagonal/>
    </border>
    <border>
      <left style="thin">
        <color indexed="64"/>
      </left>
      <right/>
      <top style="thin">
        <color indexed="64"/>
      </top>
      <bottom style="thin">
        <color rgb="FF000000"/>
      </bottom>
      <diagonal/>
    </border>
    <border>
      <left/>
      <right/>
      <top style="thin">
        <color indexed="64"/>
      </top>
      <bottom style="thin">
        <color rgb="FF000000"/>
      </bottom>
      <diagonal/>
    </border>
    <border>
      <left/>
      <right style="thin">
        <color indexed="64"/>
      </right>
      <top style="thin">
        <color indexed="64"/>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style="thin">
        <color rgb="FF000000"/>
      </right>
      <top style="thin">
        <color rgb="FF000000"/>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3">
    <xf numFmtId="0" fontId="0" fillId="0" borderId="0" xfId="0"/>
    <xf numFmtId="0" fontId="2" fillId="0" borderId="0" xfId="0" applyFont="1" applyAlignment="1">
      <alignment horizontal="left" vertical="top"/>
    </xf>
    <xf numFmtId="0" fontId="2" fillId="0" borderId="0" xfId="0" applyFont="1" applyAlignment="1">
      <alignment horizontal="center" vertical="top"/>
    </xf>
    <xf numFmtId="0" fontId="3" fillId="0" borderId="0" xfId="0" applyFont="1" applyAlignment="1">
      <alignment horizontal="center" vertical="top"/>
    </xf>
    <xf numFmtId="0" fontId="3" fillId="0" borderId="0" xfId="0" applyFont="1" applyAlignment="1">
      <alignment horizontal="center" vertical="center"/>
    </xf>
    <xf numFmtId="0" fontId="0" fillId="0" borderId="0" xfId="0" applyAlignment="1">
      <alignment horizontal="left" vertical="top"/>
    </xf>
    <xf numFmtId="0" fontId="0" fillId="0" borderId="0" xfId="0" applyAlignment="1">
      <alignment horizontal="center" vertical="top"/>
    </xf>
    <xf numFmtId="0" fontId="3" fillId="0" borderId="0" xfId="0" applyFont="1" applyAlignment="1">
      <alignment horizontal="left" vertical="top"/>
    </xf>
    <xf numFmtId="1" fontId="3" fillId="0" borderId="0" xfId="0" applyNumberFormat="1" applyFont="1" applyAlignment="1">
      <alignment horizontal="left" vertical="top"/>
    </xf>
    <xf numFmtId="0" fontId="6" fillId="3" borderId="4" xfId="0" applyFont="1" applyFill="1" applyBorder="1" applyAlignment="1">
      <alignment horizontal="center" vertical="top" wrapText="1"/>
    </xf>
    <xf numFmtId="0" fontId="6" fillId="3" borderId="5" xfId="0" applyFont="1" applyFill="1" applyBorder="1" applyAlignment="1">
      <alignment horizontal="center" vertical="center" wrapText="1"/>
    </xf>
    <xf numFmtId="0" fontId="7" fillId="4" borderId="6" xfId="0" applyFont="1" applyFill="1" applyBorder="1" applyAlignment="1">
      <alignment horizontal="center" vertical="center" wrapText="1" readingOrder="1"/>
    </xf>
    <xf numFmtId="0" fontId="7" fillId="3" borderId="6" xfId="0" applyFont="1" applyFill="1" applyBorder="1" applyAlignment="1">
      <alignment horizontal="center" vertical="top" wrapText="1" readingOrder="1"/>
    </xf>
    <xf numFmtId="0" fontId="7" fillId="3" borderId="4" xfId="0" applyFont="1" applyFill="1" applyBorder="1" applyAlignment="1">
      <alignment horizontal="left" vertical="top" wrapText="1" readingOrder="1"/>
    </xf>
    <xf numFmtId="0" fontId="7" fillId="3" borderId="7" xfId="0" applyFont="1" applyFill="1" applyBorder="1" applyAlignment="1">
      <alignment horizontal="center" vertical="top" wrapText="1" readingOrder="1"/>
    </xf>
    <xf numFmtId="0" fontId="7" fillId="3" borderId="5" xfId="0" applyFont="1" applyFill="1" applyBorder="1" applyAlignment="1">
      <alignment horizontal="center" vertical="top" wrapText="1" readingOrder="1"/>
    </xf>
    <xf numFmtId="0" fontId="0" fillId="0" borderId="7" xfId="0" applyBorder="1" applyAlignment="1">
      <alignment vertical="top" wrapText="1"/>
    </xf>
    <xf numFmtId="0" fontId="6" fillId="2" borderId="7" xfId="0" applyFont="1" applyFill="1" applyBorder="1" applyAlignment="1">
      <alignment horizontal="center" vertical="center" wrapText="1"/>
    </xf>
    <xf numFmtId="0" fontId="3" fillId="0" borderId="7" xfId="0" applyFont="1" applyBorder="1" applyAlignment="1">
      <alignment horizontal="center" vertical="center" wrapText="1"/>
    </xf>
    <xf numFmtId="0" fontId="0" fillId="0" borderId="7" xfId="0" applyBorder="1" applyAlignment="1">
      <alignment vertical="top"/>
    </xf>
    <xf numFmtId="0" fontId="0" fillId="0" borderId="8" xfId="0" applyBorder="1" applyAlignment="1">
      <alignment vertical="top" wrapText="1"/>
    </xf>
    <xf numFmtId="0" fontId="9" fillId="0" borderId="7" xfId="0" applyFont="1" applyBorder="1" applyAlignment="1">
      <alignment vertical="top"/>
    </xf>
    <xf numFmtId="0" fontId="0" fillId="0" borderId="9" xfId="0" applyBorder="1" applyAlignment="1">
      <alignment vertical="top" wrapText="1"/>
    </xf>
    <xf numFmtId="0" fontId="9" fillId="0" borderId="0" xfId="0" applyFont="1" applyAlignment="1">
      <alignment vertical="top"/>
    </xf>
    <xf numFmtId="0" fontId="0" fillId="0" borderId="7" xfId="0" applyBorder="1"/>
    <xf numFmtId="0" fontId="0" fillId="0" borderId="0" xfId="0" applyAlignment="1">
      <alignment vertical="top"/>
    </xf>
    <xf numFmtId="0" fontId="10" fillId="0" borderId="0" xfId="0" applyFont="1" applyAlignment="1">
      <alignment horizontal="left" vertical="top"/>
    </xf>
    <xf numFmtId="0" fontId="11" fillId="0" borderId="0" xfId="0" applyFont="1" applyAlignment="1">
      <alignment horizontal="left" vertical="top"/>
    </xf>
    <xf numFmtId="0" fontId="1" fillId="0" borderId="0" xfId="0" applyFont="1" applyAlignment="1">
      <alignment horizontal="center" vertical="center"/>
    </xf>
    <xf numFmtId="0" fontId="4" fillId="0" borderId="0" xfId="0" applyFont="1" applyAlignment="1">
      <alignment horizontal="center" vertical="center"/>
    </xf>
    <xf numFmtId="0" fontId="5" fillId="2" borderId="1" xfId="0" applyFont="1" applyFill="1" applyBorder="1" applyAlignment="1">
      <alignment horizontal="center" vertical="top"/>
    </xf>
    <xf numFmtId="0" fontId="5" fillId="2" borderId="2" xfId="0" applyFont="1" applyFill="1" applyBorder="1" applyAlignment="1">
      <alignment horizontal="center" vertical="top"/>
    </xf>
    <xf numFmtId="0" fontId="5" fillId="2" borderId="3" xfId="0" applyFont="1" applyFill="1" applyBorder="1" applyAlignment="1">
      <alignment horizontal="center" vertical="top"/>
    </xf>
  </cellXfs>
  <cellStyles count="1">
    <cellStyle name="Parast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dizains">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800EAC-9F1C-46C1-99EA-88D79E61B972}">
  <sheetPr>
    <pageSetUpPr fitToPage="1"/>
  </sheetPr>
  <dimension ref="A2:O19"/>
  <sheetViews>
    <sheetView tabSelected="1" topLeftCell="A15" zoomScale="70" zoomScaleNormal="70" workbookViewId="0">
      <selection activeCell="E23" sqref="E23"/>
    </sheetView>
  </sheetViews>
  <sheetFormatPr defaultRowHeight="14.4" x14ac:dyDescent="0.3"/>
  <cols>
    <col min="1" max="1" width="22.109375" style="25" customWidth="1"/>
    <col min="2" max="2" width="18.77734375" customWidth="1"/>
    <col min="3" max="3" width="13.21875" customWidth="1"/>
    <col min="4" max="4" width="13.21875" style="25" customWidth="1"/>
    <col min="5" max="5" width="11.77734375" style="25" customWidth="1"/>
    <col min="6" max="8" width="16.21875" style="25" customWidth="1"/>
    <col min="9" max="9" width="11.77734375" style="25" customWidth="1"/>
    <col min="10" max="10" width="9.77734375" style="25" customWidth="1"/>
    <col min="11" max="11" width="36.5546875" style="25" customWidth="1"/>
    <col min="12" max="12" width="23.77734375" style="25" customWidth="1"/>
    <col min="13" max="13" width="64.77734375" style="25" customWidth="1"/>
    <col min="14" max="14" width="65" style="25" customWidth="1"/>
    <col min="15" max="15" width="29.44140625" style="25" customWidth="1"/>
  </cols>
  <sheetData>
    <row r="2" spans="1:15" ht="18" x14ac:dyDescent="0.3">
      <c r="N2" s="27" t="s">
        <v>50</v>
      </c>
    </row>
    <row r="3" spans="1:15" x14ac:dyDescent="0.3">
      <c r="N3" s="26" t="s">
        <v>51</v>
      </c>
    </row>
    <row r="5" spans="1:15" ht="18" x14ac:dyDescent="0.3">
      <c r="A5" s="28" t="s">
        <v>0</v>
      </c>
      <c r="B5" s="28"/>
      <c r="C5" s="28"/>
      <c r="D5" s="28"/>
      <c r="E5" s="28"/>
      <c r="F5" s="28"/>
      <c r="G5" s="28"/>
      <c r="H5" s="28"/>
      <c r="I5" s="28"/>
      <c r="J5" s="28"/>
      <c r="K5" s="28"/>
      <c r="L5" s="1"/>
      <c r="M5" s="1"/>
      <c r="N5" s="27"/>
      <c r="O5" s="2"/>
    </row>
    <row r="6" spans="1:15" x14ac:dyDescent="0.3">
      <c r="A6" s="3"/>
      <c r="B6" s="4"/>
      <c r="C6" s="4"/>
      <c r="D6" s="3"/>
      <c r="E6" s="3"/>
      <c r="F6" s="3"/>
      <c r="G6" s="3"/>
      <c r="H6" s="3"/>
      <c r="I6" s="3"/>
      <c r="J6" s="3"/>
      <c r="K6" s="5"/>
      <c r="L6" s="5"/>
      <c r="M6" s="5"/>
      <c r="N6" s="26"/>
      <c r="O6" s="6"/>
    </row>
    <row r="7" spans="1:15" x14ac:dyDescent="0.3">
      <c r="A7" s="29" t="s">
        <v>1</v>
      </c>
      <c r="B7" s="29"/>
      <c r="C7" s="29"/>
      <c r="D7" s="29"/>
      <c r="E7" s="29"/>
      <c r="F7" s="29"/>
      <c r="G7" s="29"/>
      <c r="H7" s="29"/>
      <c r="I7" s="29"/>
      <c r="J7" s="29"/>
      <c r="K7" s="29"/>
      <c r="L7" s="5"/>
      <c r="M7" s="5"/>
      <c r="N7" s="5"/>
      <c r="O7" s="6"/>
    </row>
    <row r="8" spans="1:15" x14ac:dyDescent="0.3">
      <c r="A8" s="29"/>
      <c r="B8" s="29"/>
      <c r="C8" s="29"/>
      <c r="D8" s="29"/>
      <c r="E8" s="29"/>
      <c r="F8" s="29"/>
      <c r="G8" s="29"/>
      <c r="H8" s="29"/>
      <c r="I8" s="29"/>
      <c r="J8" s="29"/>
      <c r="K8" s="29"/>
      <c r="L8" s="7"/>
      <c r="M8" s="8"/>
      <c r="N8" s="8"/>
      <c r="O8" s="3"/>
    </row>
    <row r="9" spans="1:15" x14ac:dyDescent="0.3">
      <c r="A9" s="3"/>
      <c r="B9" s="4"/>
      <c r="C9" s="4"/>
      <c r="D9" s="3"/>
      <c r="E9" s="3"/>
      <c r="F9" s="3"/>
      <c r="G9" s="3"/>
      <c r="H9" s="3"/>
      <c r="I9" s="3"/>
      <c r="J9" s="3"/>
      <c r="K9" s="7"/>
      <c r="L9" s="7"/>
      <c r="M9" s="8"/>
      <c r="N9" s="8"/>
      <c r="O9" s="3"/>
    </row>
    <row r="10" spans="1:15" x14ac:dyDescent="0.3">
      <c r="A10" s="3"/>
      <c r="B10" s="4"/>
      <c r="C10" s="4"/>
      <c r="D10" s="3"/>
      <c r="E10" s="30" t="s">
        <v>2</v>
      </c>
      <c r="F10" s="31"/>
      <c r="G10" s="32"/>
      <c r="H10" s="3"/>
      <c r="I10" s="3"/>
      <c r="J10" s="3"/>
      <c r="K10" s="7"/>
      <c r="L10" s="7"/>
      <c r="M10" s="8"/>
      <c r="N10" s="8"/>
      <c r="O10" s="3"/>
    </row>
    <row r="11" spans="1:15" ht="66" x14ac:dyDescent="0.3">
      <c r="A11" s="9" t="s">
        <v>3</v>
      </c>
      <c r="B11" s="10" t="s">
        <v>4</v>
      </c>
      <c r="C11" s="11" t="s">
        <v>5</v>
      </c>
      <c r="D11" s="12" t="s">
        <v>6</v>
      </c>
      <c r="E11" s="12" t="s">
        <v>7</v>
      </c>
      <c r="F11" s="12" t="s">
        <v>8</v>
      </c>
      <c r="G11" s="12" t="s">
        <v>9</v>
      </c>
      <c r="H11" s="12" t="s">
        <v>10</v>
      </c>
      <c r="I11" s="12" t="s">
        <v>11</v>
      </c>
      <c r="J11" s="12" t="s">
        <v>12</v>
      </c>
      <c r="K11" s="13" t="s">
        <v>13</v>
      </c>
      <c r="L11" s="14" t="s">
        <v>14</v>
      </c>
      <c r="M11" s="12" t="s">
        <v>15</v>
      </c>
      <c r="N11" s="12" t="s">
        <v>16</v>
      </c>
      <c r="O11" s="15" t="s">
        <v>17</v>
      </c>
    </row>
    <row r="12" spans="1:15" ht="256.8" customHeight="1" x14ac:dyDescent="0.3">
      <c r="A12" s="16" t="s">
        <v>18</v>
      </c>
      <c r="B12" s="17" t="s">
        <v>19</v>
      </c>
      <c r="C12" s="18" t="s">
        <v>20</v>
      </c>
      <c r="D12" s="19" t="s">
        <v>21</v>
      </c>
      <c r="E12" s="19">
        <v>1232470</v>
      </c>
      <c r="F12" s="19">
        <v>214000</v>
      </c>
      <c r="G12" s="19">
        <v>0</v>
      </c>
      <c r="H12" s="19">
        <f t="shared" ref="H12:H14" si="0">E12+F12</f>
        <v>1446470</v>
      </c>
      <c r="I12" s="19" t="s">
        <v>22</v>
      </c>
      <c r="J12" s="19" t="s">
        <v>23</v>
      </c>
      <c r="K12" s="20" t="s">
        <v>24</v>
      </c>
      <c r="L12" s="21" t="s">
        <v>25</v>
      </c>
      <c r="M12" s="22" t="s">
        <v>26</v>
      </c>
      <c r="N12" s="22" t="s">
        <v>27</v>
      </c>
      <c r="O12" s="22" t="s">
        <v>28</v>
      </c>
    </row>
    <row r="13" spans="1:15" ht="409.2" customHeight="1" x14ac:dyDescent="0.3">
      <c r="A13" s="16" t="s">
        <v>29</v>
      </c>
      <c r="B13" s="17" t="s">
        <v>30</v>
      </c>
      <c r="C13" s="18" t="s">
        <v>20</v>
      </c>
      <c r="D13" s="19" t="s">
        <v>21</v>
      </c>
      <c r="E13" s="19">
        <v>1302950</v>
      </c>
      <c r="F13" s="19">
        <v>229932.35</v>
      </c>
      <c r="G13" s="19">
        <v>0</v>
      </c>
      <c r="H13" s="19">
        <f t="shared" si="0"/>
        <v>1532882.35</v>
      </c>
      <c r="I13" s="19" t="s">
        <v>31</v>
      </c>
      <c r="J13" s="19" t="s">
        <v>32</v>
      </c>
      <c r="K13" s="20" t="s">
        <v>33</v>
      </c>
      <c r="L13" s="21" t="s">
        <v>25</v>
      </c>
      <c r="M13" s="16" t="s">
        <v>34</v>
      </c>
      <c r="N13" s="16" t="s">
        <v>35</v>
      </c>
      <c r="O13" s="22" t="s">
        <v>36</v>
      </c>
    </row>
    <row r="14" spans="1:15" ht="124.8" customHeight="1" x14ac:dyDescent="0.3">
      <c r="A14" s="16" t="s">
        <v>37</v>
      </c>
      <c r="B14" s="17" t="s">
        <v>38</v>
      </c>
      <c r="C14" s="18" t="s">
        <v>20</v>
      </c>
      <c r="D14" s="19" t="s">
        <v>21</v>
      </c>
      <c r="E14" s="19">
        <v>350000</v>
      </c>
      <c r="F14" s="19">
        <v>61764.71</v>
      </c>
      <c r="G14" s="19">
        <v>0</v>
      </c>
      <c r="H14" s="19">
        <f t="shared" si="0"/>
        <v>411764.71</v>
      </c>
      <c r="I14" s="19" t="s">
        <v>23</v>
      </c>
      <c r="J14" s="19"/>
      <c r="K14" s="20" t="s">
        <v>39</v>
      </c>
      <c r="L14" s="21" t="s">
        <v>25</v>
      </c>
      <c r="M14" s="16" t="s">
        <v>40</v>
      </c>
      <c r="N14" s="16" t="s">
        <v>41</v>
      </c>
      <c r="O14" s="19" t="s">
        <v>42</v>
      </c>
    </row>
    <row r="15" spans="1:15" ht="333" customHeight="1" x14ac:dyDescent="0.3">
      <c r="A15" s="16" t="s">
        <v>43</v>
      </c>
      <c r="B15" s="17" t="s">
        <v>44</v>
      </c>
      <c r="C15" s="18" t="s">
        <v>20</v>
      </c>
      <c r="D15" s="19" t="s">
        <v>21</v>
      </c>
      <c r="E15" s="19">
        <v>220480</v>
      </c>
      <c r="F15" s="19">
        <v>38908.230000000003</v>
      </c>
      <c r="G15" s="19">
        <v>0</v>
      </c>
      <c r="H15" s="19">
        <f>E15+F15</f>
        <v>259388.23</v>
      </c>
      <c r="I15" s="19" t="s">
        <v>22</v>
      </c>
      <c r="J15" s="19"/>
      <c r="K15" s="16" t="s">
        <v>45</v>
      </c>
      <c r="L15" s="23" t="s">
        <v>46</v>
      </c>
      <c r="M15" s="16" t="s">
        <v>47</v>
      </c>
      <c r="N15" s="16" t="s">
        <v>48</v>
      </c>
      <c r="O15" s="19" t="s">
        <v>49</v>
      </c>
    </row>
    <row r="16" spans="1:15" x14ac:dyDescent="0.3">
      <c r="A16" s="19"/>
      <c r="B16" s="24"/>
      <c r="C16" s="24"/>
      <c r="D16" s="19"/>
      <c r="E16" s="19"/>
      <c r="F16" s="19"/>
      <c r="G16" s="19"/>
      <c r="H16" s="19"/>
      <c r="I16" s="19"/>
      <c r="J16" s="19"/>
      <c r="K16" s="19"/>
      <c r="L16" s="19"/>
      <c r="M16" s="19"/>
      <c r="N16" s="19"/>
      <c r="O16" s="19"/>
    </row>
    <row r="19" spans="1:1" x14ac:dyDescent="0.3">
      <c r="A19" s="25" t="s">
        <v>52</v>
      </c>
    </row>
  </sheetData>
  <mergeCells count="3">
    <mergeCell ref="A5:K5"/>
    <mergeCell ref="A7:K8"/>
    <mergeCell ref="E10:G10"/>
  </mergeCells>
  <pageMargins left="0.70866141732283472" right="0.70866141732283472" top="0.74803149606299213" bottom="0.74803149606299213" header="0.31496062992125984" footer="0.31496062992125984"/>
  <pageSetup paperSize="8" scale="5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Darblapas</vt:lpstr>
      </vt:variant>
      <vt:variant>
        <vt:i4>1</vt:i4>
      </vt:variant>
    </vt:vector>
  </HeadingPairs>
  <TitlesOfParts>
    <vt:vector size="1" baseType="lpstr">
      <vt:lpstr>Lapa1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Dace Vilmane</dc:creator>
  <cp:lastModifiedBy>Lietotajs</cp:lastModifiedBy>
  <cp:lastPrinted>2024-06-25T12:02:28Z</cp:lastPrinted>
  <dcterms:created xsi:type="dcterms:W3CDTF">2024-05-21T08:05:26Z</dcterms:created>
  <dcterms:modified xsi:type="dcterms:W3CDTF">2024-06-25T12:06:54Z</dcterms:modified>
</cp:coreProperties>
</file>